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 activeTab="1"/>
  </bookViews>
  <sheets>
    <sheet name="День 3 1-3" sheetId="1" r:id="rId1"/>
    <sheet name="День 3 3-7" sheetId="2" r:id="rId2"/>
  </sheets>
  <definedNames>
    <definedName name="Excel_BuiltIn_Print_Area" localSheetId="1">'День 3 3-7'!$A$1:$I$35</definedName>
    <definedName name="Excel_BuiltIn_Print_Titles" localSheetId="1">'День 3 3-7'!$1:$6</definedName>
    <definedName name="_xlnm.Print_Titles" localSheetId="0">'День 3 1-3'!$1:$6</definedName>
    <definedName name="_xlnm.Print_Titles" localSheetId="1">'День 3 3-7'!$1:$6</definedName>
    <definedName name="_xlnm.Print_Area" localSheetId="0">'День 3 1-3'!$A$1:$I$35</definedName>
    <definedName name="_xlnm.Print_Area" localSheetId="1">'День 3 3-7'!$A$1:$I$35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34" i="2" s="1"/>
  <c r="F33" i="2"/>
  <c r="F34" i="2" s="1"/>
  <c r="E33" i="2"/>
  <c r="E34" i="2" s="1"/>
  <c r="D33" i="2"/>
  <c r="D34" i="2" s="1"/>
  <c r="G32" i="1"/>
  <c r="E32" i="1"/>
  <c r="E25" i="1"/>
  <c r="D25" i="1"/>
  <c r="E33" i="1" l="1"/>
  <c r="F33" i="1"/>
  <c r="D33" i="1"/>
</calcChain>
</file>

<file path=xl/sharedStrings.xml><?xml version="1.0" encoding="utf-8"?>
<sst xmlns="http://schemas.openxmlformats.org/spreadsheetml/2006/main" count="124" uniqueCount="72">
  <si>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</si>
  <si>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</si>
  <si>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</si>
  <si>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</si>
  <si>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</si>
  <si>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</si>
  <si>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</si>
  <si>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</si>
  <si>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</si>
  <si>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</si>
  <si>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</si>
  <si>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</si>
  <si>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</si>
  <si>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</si>
  <si>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</si>
  <si>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</si>
  <si>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</si>
  <si>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</si>
  <si>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3</t>
  </si>
  <si>
    <t>Завтрак</t>
  </si>
  <si>
    <t>КАША ЖИДКАЯ (манная) ТТК №83</t>
  </si>
  <si>
    <t>ТТК №83</t>
  </si>
  <si>
    <t>ЯЙЦА ВАРЕНЫЕ №213</t>
  </si>
  <si>
    <t xml:space="preserve">БАТОН 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</si>
  <si>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</si>
  <si>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</si>
  <si>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</si>
  <si>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</si>
  <si>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</si>
  <si>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</si>
  <si>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ТТК №28</t>
  </si>
  <si>
    <t>КАША РАССЫПЧАТАЯ С ОВОЩАМИ (ГРЕЧНЕВАЯ) №166</t>
  </si>
  <si>
    <t>ЧАЙ С ЛИМОНОМ №393</t>
  </si>
  <si>
    <t>ХЛЕБ РЖАНОЙ</t>
  </si>
  <si>
    <t>Итого за обед</t>
  </si>
  <si>
    <t>Уплотненный полдник</t>
  </si>
  <si>
    <t>ПЮРЕ ИЗ МОРКОВИ ИЛИ СВЕКЛЫ (свекла) №324</t>
  </si>
  <si>
    <t>КОМПОТ ИЗ СВЕЖИХ ПЛОДОВ №372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</si>
  <si>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</si>
  <si>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</si>
  <si>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</si>
  <si>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</si>
  <si>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</si>
  <si>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</si>
  <si>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</si>
  <si>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БАТОН</t>
  </si>
  <si>
    <t>45</t>
  </si>
  <si>
    <t>213</t>
  </si>
  <si>
    <t>2011</t>
  </si>
  <si>
    <t>399</t>
  </si>
  <si>
    <t>50</t>
  </si>
  <si>
    <t>БОРЩ С КАПУСТОЙ И КАРТОФЕЛЕМ СО СМЕТАНОЙ ТТК №28</t>
  </si>
  <si>
    <t>180/10</t>
  </si>
  <si>
    <t>130</t>
  </si>
  <si>
    <t>166</t>
  </si>
  <si>
    <t>180/10/7</t>
  </si>
  <si>
    <t>393</t>
  </si>
  <si>
    <t>20</t>
  </si>
  <si>
    <t>ПЮРЕ ИЗ МОРКОВИ ИЛИ СВЕКЛЫ (СВЕКЛА) №324</t>
  </si>
  <si>
    <t>324</t>
  </si>
  <si>
    <t>372</t>
  </si>
  <si>
    <t>ЧАЙ С САХАРОМ, ВАРЕНЬЕМ, ДЖЕМОМ, МЕДОМ, ПОВИДЛОМ №392</t>
  </si>
  <si>
    <t>БОРЩ С КАПУСТОЙ И КАРТОФЕЛЕМ СО СМЕТАННОЙ ТТК №28</t>
  </si>
  <si>
    <t>ЗАПЕКАНА КАРТОФЕЛЬНАЯ С МЯСОМ ИЛИ ПЕЧЕНЬЮ (говядина) ТТК №79</t>
  </si>
  <si>
    <t>150/10</t>
  </si>
  <si>
    <t>150/7/3,5</t>
  </si>
  <si>
    <t>КОТЛЕТЫ, БИТОЧКИ, ШНИЦЕЛИ РУБЛЕННЫЕ С СОУСОМ СМЕТАННЫМ ТТК №61/№354</t>
  </si>
  <si>
    <t>50/30</t>
  </si>
  <si>
    <t>ТТК №79</t>
  </si>
  <si>
    <t>ТТК № 61, №354</t>
  </si>
  <si>
    <t>СОК ЯБЛОЧНО-ВИНОГРАДНЫЙ, СОК ЯБЛОЧНО-АБРИКОСОВЫЙ №399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</si>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</sst>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9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B3" zoomScale="80" zoomScaleNormal="115" zoomScaleSheetLayoutView="80" workbookViewId="0">
      <selection activeCell="B28" sqref="B28:H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</row>
    <row r="5" spans="1:11" ht="25.7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</row>
    <row r="6" spans="1:11" ht="27" customHeight="1" x14ac:dyDescent="0.25">
      <c r="A6" s="46" t="s">
        <v>7</v>
      </c>
      <c r="B6" s="46"/>
      <c r="C6" s="46"/>
      <c r="D6" s="46"/>
      <c r="E6" s="46"/>
      <c r="F6" s="46"/>
      <c r="G6" s="46"/>
      <c r="H6" s="46"/>
      <c r="I6" s="46"/>
    </row>
    <row r="7" spans="1:11" ht="17.100000000000001" customHeight="1" x14ac:dyDescent="0.25">
      <c r="A7" s="47" t="s">
        <v>8</v>
      </c>
      <c r="B7" s="48" t="s">
        <v>9</v>
      </c>
      <c r="C7" s="49" t="s">
        <v>10</v>
      </c>
      <c r="D7" s="49" t="s">
        <v>11</v>
      </c>
      <c r="E7" s="49"/>
      <c r="F7" s="49"/>
      <c r="G7" s="49" t="s">
        <v>12</v>
      </c>
      <c r="H7" s="47" t="s">
        <v>13</v>
      </c>
      <c r="I7" s="47" t="s">
        <v>14</v>
      </c>
    </row>
    <row r="8" spans="1:11" ht="17.100000000000001" customHeight="1" x14ac:dyDescent="0.25">
      <c r="A8" s="47"/>
      <c r="B8" s="48"/>
      <c r="C8" s="49"/>
      <c r="D8" s="4" t="s">
        <v>15</v>
      </c>
      <c r="E8" s="4" t="s">
        <v>16</v>
      </c>
      <c r="F8" s="4" t="s">
        <v>17</v>
      </c>
      <c r="G8" s="49"/>
      <c r="H8" s="47"/>
      <c r="I8" s="47"/>
    </row>
    <row r="9" spans="1:11" ht="26.2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22.5" customHeight="1" x14ac:dyDescent="0.25">
      <c r="A11" s="11"/>
      <c r="B11" s="7" t="s">
        <v>61</v>
      </c>
      <c r="C11" s="8" t="s">
        <v>52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405</v>
      </c>
      <c r="D14" s="14">
        <v>13.2</v>
      </c>
      <c r="E14" s="14">
        <v>9</v>
      </c>
      <c r="F14" s="14">
        <v>47.2</v>
      </c>
      <c r="G14" s="14">
        <v>323.39999999999998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62</v>
      </c>
      <c r="C20" s="8" t="s">
        <v>64</v>
      </c>
      <c r="D20" s="9">
        <v>1.5</v>
      </c>
      <c r="E20" s="9">
        <v>5</v>
      </c>
      <c r="F20" s="9">
        <v>7.5</v>
      </c>
      <c r="G20" s="9">
        <v>90</v>
      </c>
      <c r="H20" s="10" t="s">
        <v>30</v>
      </c>
      <c r="I20" s="10"/>
    </row>
    <row r="21" spans="1:9" ht="25.5" customHeight="1" x14ac:dyDescent="0.25">
      <c r="A21" s="11"/>
      <c r="B21" s="7" t="s">
        <v>63</v>
      </c>
      <c r="C21" s="8">
        <v>50</v>
      </c>
      <c r="D21" s="9">
        <v>10</v>
      </c>
      <c r="E21" s="9">
        <v>6.8</v>
      </c>
      <c r="F21" s="9">
        <v>25.3</v>
      </c>
      <c r="G21" s="9">
        <v>215.8</v>
      </c>
      <c r="H21" s="10" t="s">
        <v>68</v>
      </c>
      <c r="I21" s="10"/>
    </row>
    <row r="22" spans="1:9" ht="17.100000000000001" customHeight="1" x14ac:dyDescent="0.25">
      <c r="A22" s="11"/>
      <c r="B22" s="7" t="s">
        <v>32</v>
      </c>
      <c r="C22" s="8" t="s">
        <v>65</v>
      </c>
      <c r="D22" s="9">
        <v>0.1</v>
      </c>
      <c r="E22" s="9">
        <v>0</v>
      </c>
      <c r="F22" s="9">
        <v>7</v>
      </c>
      <c r="G22" s="9">
        <v>29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38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540</v>
      </c>
      <c r="D25" s="14">
        <f>SUM(D19:D24)</f>
        <v>14.6</v>
      </c>
      <c r="E25" s="14">
        <f>SUM(E19:E24)</f>
        <v>12.1</v>
      </c>
      <c r="F25" s="14">
        <v>59.1</v>
      </c>
      <c r="G25" s="14">
        <v>427.2</v>
      </c>
      <c r="H25" s="15"/>
      <c r="I25" s="15"/>
    </row>
    <row r="26" spans="1:9" ht="17.100000000000001" customHeight="1" x14ac:dyDescent="0.25">
      <c r="A26" s="12"/>
      <c r="B26" s="43"/>
      <c r="C26" s="43"/>
      <c r="D26" s="43"/>
      <c r="E26" s="43"/>
      <c r="F26" s="43"/>
      <c r="G26" s="43"/>
      <c r="H26" s="43"/>
      <c r="I26" s="43"/>
    </row>
    <row r="27" spans="1:9" ht="17.100000000000001" customHeight="1" x14ac:dyDescent="0.25">
      <c r="A27" s="6" t="s">
        <v>35</v>
      </c>
      <c r="B27" s="7" t="s">
        <v>36</v>
      </c>
      <c r="C27" s="8">
        <v>40</v>
      </c>
      <c r="D27" s="9">
        <v>0.6</v>
      </c>
      <c r="E27" s="9">
        <v>1.4</v>
      </c>
      <c r="F27" s="9">
        <v>4</v>
      </c>
      <c r="G27" s="9">
        <v>33.4</v>
      </c>
      <c r="H27" s="10">
        <v>324</v>
      </c>
      <c r="I27" s="10">
        <v>2011</v>
      </c>
    </row>
    <row r="28" spans="1:9" ht="28.5" customHeight="1" x14ac:dyDescent="0.25">
      <c r="A28" s="6"/>
      <c r="B28" s="7" t="s">
        <v>66</v>
      </c>
      <c r="C28" s="8" t="s">
        <v>67</v>
      </c>
      <c r="D28" s="9">
        <v>6.7</v>
      </c>
      <c r="E28" s="9">
        <v>9.6999999999999993</v>
      </c>
      <c r="F28" s="9">
        <v>16.899999999999999</v>
      </c>
      <c r="G28" s="9">
        <v>167.96</v>
      </c>
      <c r="H28" s="10" t="s">
        <v>69</v>
      </c>
      <c r="I28" s="10"/>
    </row>
    <row r="29" spans="1:9" ht="17.100000000000001" customHeight="1" x14ac:dyDescent="0.25">
      <c r="A29" s="11"/>
      <c r="B29" s="7" t="s">
        <v>31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37</v>
      </c>
      <c r="C30" s="8">
        <v>180</v>
      </c>
      <c r="D30" s="9">
        <v>0.1</v>
      </c>
      <c r="E30" s="9">
        <v>0.1</v>
      </c>
      <c r="F30" s="9">
        <v>20.9</v>
      </c>
      <c r="G30" s="9">
        <v>86</v>
      </c>
      <c r="H30" s="10">
        <v>372</v>
      </c>
      <c r="I30" s="10">
        <v>2011</v>
      </c>
    </row>
    <row r="31" spans="1:9" ht="17.100000000000001" customHeight="1" x14ac:dyDescent="0.25">
      <c r="A31" s="11"/>
      <c r="B31" s="7" t="s">
        <v>38</v>
      </c>
      <c r="C31" s="8">
        <v>30</v>
      </c>
      <c r="D31" s="9">
        <v>2.2999999999999998</v>
      </c>
      <c r="E31" s="9">
        <v>0.2</v>
      </c>
      <c r="F31" s="9">
        <v>15.1</v>
      </c>
      <c r="G31" s="9">
        <v>71</v>
      </c>
      <c r="H31" s="10"/>
      <c r="I31" s="10"/>
    </row>
    <row r="32" spans="1:9" ht="17.100000000000001" customHeight="1" x14ac:dyDescent="0.25">
      <c r="A32" s="12" t="s">
        <v>39</v>
      </c>
      <c r="B32" s="13"/>
      <c r="C32" s="4">
        <v>440</v>
      </c>
      <c r="D32" s="14">
        <v>15.3</v>
      </c>
      <c r="E32" s="14">
        <f>SUM(E27:E31)</f>
        <v>17.8</v>
      </c>
      <c r="F32" s="14">
        <v>82.6</v>
      </c>
      <c r="G32" s="14">
        <f>SUM(G27:G31)</f>
        <v>549.76</v>
      </c>
      <c r="H32" s="15"/>
      <c r="I32" s="15"/>
    </row>
    <row r="33" spans="1:9" ht="17.100000000000001" customHeight="1" x14ac:dyDescent="0.25">
      <c r="A33" s="16" t="s">
        <v>40</v>
      </c>
      <c r="B33" s="44"/>
      <c r="C33" s="44"/>
      <c r="D33" s="14">
        <f>D32+D25+D17+D14</f>
        <v>44</v>
      </c>
      <c r="E33" s="14">
        <f>E32+E25+E17+E14</f>
        <v>39.099999999999994</v>
      </c>
      <c r="F33" s="14">
        <f>F32+F25+F17+F14</f>
        <v>206.59999999999997</v>
      </c>
      <c r="G33" s="14">
        <v>1373.46</v>
      </c>
      <c r="H33" s="15"/>
      <c r="I33" s="15"/>
    </row>
    <row r="34" spans="1:9" ht="17.100000000000001" customHeight="1" x14ac:dyDescent="0.25">
      <c r="A34" s="45" t="s">
        <v>41</v>
      </c>
      <c r="B34" s="45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1"/>
      <c r="C35" s="41"/>
      <c r="D35" s="41"/>
      <c r="E35" s="41"/>
      <c r="F35" s="41"/>
      <c r="G35" s="41"/>
      <c r="H35" s="42"/>
      <c r="I35" s="42"/>
    </row>
    <row r="38" spans="1:9" ht="15" customHeight="1" x14ac:dyDescent="0.25">
      <c r="A38" s="19"/>
    </row>
    <row r="39" spans="1:9" ht="15" customHeight="1" x14ac:dyDescent="0.25">
      <c r="A39" s="20"/>
    </row>
    <row r="40" spans="1:9" ht="15" customHeight="1" x14ac:dyDescent="0.25">
      <c r="A40" s="21"/>
    </row>
    <row r="41" spans="1:9" ht="15" customHeight="1" x14ac:dyDescent="0.25">
      <c r="A41" s="2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B7" zoomScale="85" zoomScaleSheetLayoutView="85" workbookViewId="0">
      <selection activeCell="H31" sqref="H31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3"/>
    </row>
    <row r="5" spans="1:10" s="24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3"/>
    </row>
    <row r="6" spans="1:10" s="24" customFormat="1" ht="24.75" customHeight="1" x14ac:dyDescent="0.25">
      <c r="A6" s="54" t="s">
        <v>42</v>
      </c>
      <c r="B6" s="54"/>
      <c r="C6" s="54"/>
      <c r="D6" s="54"/>
      <c r="E6" s="54"/>
      <c r="F6" s="54"/>
      <c r="G6" s="54"/>
      <c r="H6" s="54"/>
      <c r="I6" s="54"/>
      <c r="J6" s="23"/>
    </row>
    <row r="7" spans="1:10" ht="14.1" customHeight="1" x14ac:dyDescent="0.25">
      <c r="H7" s="55"/>
      <c r="I7" s="55"/>
    </row>
    <row r="8" spans="1:10" ht="12.95" customHeight="1" x14ac:dyDescent="0.25">
      <c r="A8" s="51" t="s">
        <v>8</v>
      </c>
      <c r="B8" s="56" t="s">
        <v>9</v>
      </c>
      <c r="C8" s="56" t="s">
        <v>10</v>
      </c>
      <c r="D8" s="56" t="s">
        <v>11</v>
      </c>
      <c r="E8" s="56"/>
      <c r="F8" s="56"/>
      <c r="G8" s="57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6"/>
      <c r="C9" s="56"/>
      <c r="D9" s="26" t="s">
        <v>15</v>
      </c>
      <c r="E9" s="26" t="s">
        <v>16</v>
      </c>
      <c r="F9" s="26" t="s">
        <v>17</v>
      </c>
      <c r="G9" s="57"/>
      <c r="H9" s="51"/>
      <c r="I9" s="51"/>
    </row>
    <row r="10" spans="1:10" ht="28.5" customHeight="1" x14ac:dyDescent="0.25">
      <c r="A10" s="27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8" t="s">
        <v>19</v>
      </c>
      <c r="B11" s="29" t="s">
        <v>43</v>
      </c>
      <c r="C11" s="30" t="s">
        <v>44</v>
      </c>
      <c r="D11" s="31">
        <v>7.3</v>
      </c>
      <c r="E11" s="31">
        <v>4.2</v>
      </c>
      <c r="F11" s="31">
        <v>31.4</v>
      </c>
      <c r="G11" s="31">
        <v>191.3</v>
      </c>
      <c r="H11" s="32" t="s">
        <v>21</v>
      </c>
      <c r="I11" s="32"/>
    </row>
    <row r="12" spans="1:10" ht="11.85" customHeight="1" x14ac:dyDescent="0.25">
      <c r="A12" s="33"/>
      <c r="B12" s="7" t="s">
        <v>61</v>
      </c>
      <c r="C12" s="8" t="s">
        <v>52</v>
      </c>
      <c r="D12" s="9">
        <v>0.1</v>
      </c>
      <c r="E12" s="9">
        <v>0</v>
      </c>
      <c r="F12" s="9">
        <v>9.8000000000000007</v>
      </c>
      <c r="G12" s="9">
        <v>39.4</v>
      </c>
      <c r="H12" s="10">
        <v>392</v>
      </c>
      <c r="I12" s="10">
        <v>2011</v>
      </c>
    </row>
    <row r="13" spans="1:10" ht="11.85" customHeight="1" x14ac:dyDescent="0.25">
      <c r="A13" s="33"/>
      <c r="B13" s="29" t="s">
        <v>45</v>
      </c>
      <c r="C13" s="30">
        <v>20</v>
      </c>
      <c r="D13" s="31">
        <v>1.5</v>
      </c>
      <c r="E13" s="31">
        <v>0.6</v>
      </c>
      <c r="F13" s="31">
        <v>10.3</v>
      </c>
      <c r="G13" s="31">
        <v>52.4</v>
      </c>
      <c r="H13" s="32"/>
      <c r="I13" s="32"/>
    </row>
    <row r="14" spans="1:10" ht="11.85" customHeight="1" x14ac:dyDescent="0.25">
      <c r="A14" s="33"/>
      <c r="B14" s="29" t="s">
        <v>22</v>
      </c>
      <c r="C14" s="30" t="s">
        <v>46</v>
      </c>
      <c r="D14" s="31">
        <v>5.5</v>
      </c>
      <c r="E14" s="31">
        <v>5</v>
      </c>
      <c r="F14" s="31">
        <v>0.3</v>
      </c>
      <c r="G14" s="31">
        <v>68.599999999999994</v>
      </c>
      <c r="H14" s="32" t="s">
        <v>47</v>
      </c>
      <c r="I14" s="32" t="s">
        <v>48</v>
      </c>
    </row>
    <row r="15" spans="1:10" ht="11.85" customHeight="1" x14ac:dyDescent="0.25">
      <c r="A15" s="34" t="s">
        <v>24</v>
      </c>
      <c r="B15" s="35"/>
      <c r="C15" s="26">
        <v>445</v>
      </c>
      <c r="D15" s="36">
        <v>14.4</v>
      </c>
      <c r="E15" s="36">
        <v>9.8000000000000007</v>
      </c>
      <c r="F15" s="36">
        <v>51.8</v>
      </c>
      <c r="G15" s="36">
        <v>351.7</v>
      </c>
      <c r="H15" s="37"/>
      <c r="I15" s="37"/>
    </row>
    <row r="16" spans="1:10" ht="14.25" customHeight="1" x14ac:dyDescent="0.25">
      <c r="A16" s="28"/>
      <c r="B16" s="52"/>
      <c r="C16" s="52"/>
      <c r="D16" s="52"/>
      <c r="E16" s="52"/>
      <c r="F16" s="52"/>
      <c r="G16" s="52"/>
      <c r="H16" s="52"/>
      <c r="I16" s="52"/>
    </row>
    <row r="17" spans="1:9" ht="23.25" customHeight="1" x14ac:dyDescent="0.25">
      <c r="A17" s="38" t="s">
        <v>25</v>
      </c>
      <c r="B17" s="29" t="s">
        <v>70</v>
      </c>
      <c r="C17" s="30">
        <v>200</v>
      </c>
      <c r="D17" s="31">
        <v>1</v>
      </c>
      <c r="E17" s="31">
        <v>0.2</v>
      </c>
      <c r="F17" s="31">
        <v>19.600000000000001</v>
      </c>
      <c r="G17" s="31">
        <v>83.4</v>
      </c>
      <c r="H17" s="32" t="s">
        <v>49</v>
      </c>
      <c r="I17" s="32" t="s">
        <v>48</v>
      </c>
    </row>
    <row r="18" spans="1:9" ht="11.85" customHeight="1" x14ac:dyDescent="0.25">
      <c r="A18" s="34" t="s">
        <v>27</v>
      </c>
      <c r="B18" s="35"/>
      <c r="C18" s="26">
        <v>200</v>
      </c>
      <c r="D18" s="36">
        <v>1</v>
      </c>
      <c r="E18" s="36">
        <v>0.2</v>
      </c>
      <c r="F18" s="36">
        <v>19.600000000000001</v>
      </c>
      <c r="G18" s="36">
        <v>83.4</v>
      </c>
      <c r="H18" s="37"/>
      <c r="I18" s="37"/>
    </row>
    <row r="19" spans="1:9" ht="14.25" customHeight="1" x14ac:dyDescent="0.25">
      <c r="A19" s="28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8" t="s">
        <v>28</v>
      </c>
      <c r="B20" s="29" t="s">
        <v>29</v>
      </c>
      <c r="C20" s="30" t="s">
        <v>50</v>
      </c>
      <c r="D20" s="31">
        <v>0.4</v>
      </c>
      <c r="E20" s="31">
        <v>0.1</v>
      </c>
      <c r="F20" s="31">
        <v>0.9</v>
      </c>
      <c r="G20" s="31">
        <v>6.5</v>
      </c>
      <c r="H20" s="32"/>
      <c r="I20" s="32"/>
    </row>
    <row r="21" spans="1:9" ht="11.85" customHeight="1" x14ac:dyDescent="0.25">
      <c r="A21" s="33"/>
      <c r="B21" s="29" t="s">
        <v>51</v>
      </c>
      <c r="C21" s="30" t="s">
        <v>52</v>
      </c>
      <c r="D21" s="31">
        <v>1.7</v>
      </c>
      <c r="E21" s="31">
        <v>5.0999999999999996</v>
      </c>
      <c r="F21" s="31">
        <v>9.1999999999999993</v>
      </c>
      <c r="G21" s="31">
        <v>94.3</v>
      </c>
      <c r="H21" s="32" t="s">
        <v>30</v>
      </c>
      <c r="I21" s="32"/>
    </row>
    <row r="22" spans="1:9" ht="11.85" customHeight="1" x14ac:dyDescent="0.25">
      <c r="A22" s="33"/>
      <c r="B22" s="7" t="s">
        <v>63</v>
      </c>
      <c r="C22" s="8">
        <v>150</v>
      </c>
      <c r="D22" s="9">
        <v>10</v>
      </c>
      <c r="E22" s="9">
        <v>6.8</v>
      </c>
      <c r="F22" s="9">
        <v>25.3</v>
      </c>
      <c r="G22" s="9">
        <v>215.8</v>
      </c>
      <c r="H22" s="10" t="s">
        <v>68</v>
      </c>
      <c r="I22" s="32"/>
    </row>
    <row r="23" spans="1:9" ht="11.85" customHeight="1" x14ac:dyDescent="0.25">
      <c r="A23" s="33"/>
      <c r="B23" s="29" t="s">
        <v>32</v>
      </c>
      <c r="C23" s="30" t="s">
        <v>55</v>
      </c>
      <c r="D23" s="31">
        <v>0.2</v>
      </c>
      <c r="E23" s="31">
        <v>0</v>
      </c>
      <c r="F23" s="31">
        <v>10</v>
      </c>
      <c r="G23" s="31">
        <v>41.7</v>
      </c>
      <c r="H23" s="32" t="s">
        <v>56</v>
      </c>
      <c r="I23" s="32" t="s">
        <v>48</v>
      </c>
    </row>
    <row r="24" spans="1:9" ht="11.85" customHeight="1" x14ac:dyDescent="0.25">
      <c r="A24" s="33"/>
      <c r="B24" s="29" t="s">
        <v>38</v>
      </c>
      <c r="C24" s="30" t="s">
        <v>57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3"/>
      <c r="B25" s="29" t="s">
        <v>33</v>
      </c>
      <c r="C25" s="30" t="s">
        <v>57</v>
      </c>
      <c r="D25" s="31">
        <v>1.3</v>
      </c>
      <c r="E25" s="31">
        <v>0.4</v>
      </c>
      <c r="F25" s="31">
        <v>8.5</v>
      </c>
      <c r="G25" s="31">
        <v>40.799999999999997</v>
      </c>
      <c r="H25" s="32"/>
      <c r="I25" s="32"/>
    </row>
    <row r="26" spans="1:9" ht="11.85" customHeight="1" x14ac:dyDescent="0.25">
      <c r="A26" s="34" t="s">
        <v>34</v>
      </c>
      <c r="B26" s="35"/>
      <c r="C26" s="26">
        <v>647</v>
      </c>
      <c r="D26" s="36">
        <v>16.399999999999999</v>
      </c>
      <c r="E26" s="36">
        <v>12.5</v>
      </c>
      <c r="F26" s="36">
        <v>72.099999999999994</v>
      </c>
      <c r="G26" s="36">
        <v>485.9</v>
      </c>
      <c r="H26" s="37"/>
      <c r="I26" s="37"/>
    </row>
    <row r="27" spans="1:9" ht="14.25" customHeight="1" x14ac:dyDescent="0.25">
      <c r="A27" s="28"/>
      <c r="B27" s="52"/>
      <c r="C27" s="52"/>
      <c r="D27" s="52"/>
      <c r="E27" s="52"/>
      <c r="F27" s="52"/>
      <c r="G27" s="52"/>
      <c r="H27" s="52"/>
      <c r="I27" s="52"/>
    </row>
    <row r="28" spans="1:9" ht="11.85" customHeight="1" x14ac:dyDescent="0.25">
      <c r="A28" s="28" t="s">
        <v>35</v>
      </c>
      <c r="B28" s="29" t="s">
        <v>58</v>
      </c>
      <c r="C28" s="30">
        <v>60</v>
      </c>
      <c r="D28" s="31">
        <v>1</v>
      </c>
      <c r="E28" s="31">
        <v>1.9</v>
      </c>
      <c r="F28" s="31">
        <v>6.2</v>
      </c>
      <c r="G28" s="31">
        <v>47.8</v>
      </c>
      <c r="H28" s="32" t="s">
        <v>59</v>
      </c>
      <c r="I28" s="32" t="s">
        <v>48</v>
      </c>
    </row>
    <row r="29" spans="1:9" ht="27" customHeight="1" x14ac:dyDescent="0.25">
      <c r="A29" s="33"/>
      <c r="B29" s="7" t="s">
        <v>66</v>
      </c>
      <c r="C29" s="8" t="s">
        <v>71</v>
      </c>
      <c r="D29" s="9">
        <v>12</v>
      </c>
      <c r="E29" s="9">
        <v>16.399999999999999</v>
      </c>
      <c r="F29" s="9">
        <v>12.7</v>
      </c>
      <c r="G29" s="9">
        <v>257</v>
      </c>
      <c r="H29" s="10" t="s">
        <v>69</v>
      </c>
      <c r="I29" s="32"/>
    </row>
    <row r="30" spans="1:9" ht="11.85" customHeight="1" x14ac:dyDescent="0.25">
      <c r="A30" s="33"/>
      <c r="B30" s="29" t="s">
        <v>31</v>
      </c>
      <c r="C30" s="30" t="s">
        <v>53</v>
      </c>
      <c r="D30" s="31">
        <v>7</v>
      </c>
      <c r="E30" s="31">
        <v>4.8</v>
      </c>
      <c r="F30" s="31">
        <v>32</v>
      </c>
      <c r="G30" s="31">
        <v>203</v>
      </c>
      <c r="H30" s="32" t="s">
        <v>54</v>
      </c>
      <c r="I30" s="32" t="s">
        <v>48</v>
      </c>
    </row>
    <row r="31" spans="1:9" ht="11.85" customHeight="1" x14ac:dyDescent="0.25">
      <c r="A31" s="33"/>
      <c r="B31" s="29" t="s">
        <v>37</v>
      </c>
      <c r="C31" s="30">
        <v>180</v>
      </c>
      <c r="D31" s="31">
        <v>0.1</v>
      </c>
      <c r="E31" s="31">
        <v>0.1</v>
      </c>
      <c r="F31" s="31">
        <v>20.9</v>
      </c>
      <c r="G31" s="31">
        <v>86</v>
      </c>
      <c r="H31" s="32" t="s">
        <v>60</v>
      </c>
      <c r="I31" s="32" t="s">
        <v>48</v>
      </c>
    </row>
    <row r="32" spans="1:9" ht="11.85" customHeight="1" x14ac:dyDescent="0.25">
      <c r="A32" s="33"/>
      <c r="B32" s="29" t="s">
        <v>38</v>
      </c>
      <c r="C32" s="30">
        <v>60</v>
      </c>
      <c r="D32" s="31">
        <v>4.4000000000000004</v>
      </c>
      <c r="E32" s="31">
        <v>0.4</v>
      </c>
      <c r="F32" s="31">
        <v>29.2</v>
      </c>
      <c r="G32" s="31">
        <v>137.80000000000001</v>
      </c>
      <c r="H32" s="32"/>
      <c r="I32" s="32"/>
    </row>
    <row r="33" spans="1:9" ht="24.75" customHeight="1" x14ac:dyDescent="0.25">
      <c r="A33" s="34" t="s">
        <v>39</v>
      </c>
      <c r="B33" s="35"/>
      <c r="C33" s="26">
        <v>530</v>
      </c>
      <c r="D33" s="36">
        <f>SUM(D28:D32)</f>
        <v>24.5</v>
      </c>
      <c r="E33" s="36">
        <f>SUM(E28:E32)</f>
        <v>23.599999999999998</v>
      </c>
      <c r="F33" s="36">
        <f>SUM(F28:F32)</f>
        <v>101</v>
      </c>
      <c r="G33" s="36">
        <f>SUM(G28:G32)</f>
        <v>731.59999999999991</v>
      </c>
      <c r="H33" s="37"/>
      <c r="I33" s="37"/>
    </row>
    <row r="34" spans="1:9" ht="11.85" customHeight="1" x14ac:dyDescent="0.25">
      <c r="A34" s="39" t="s">
        <v>40</v>
      </c>
      <c r="B34" s="53"/>
      <c r="C34" s="53"/>
      <c r="D34" s="36">
        <f>D33+D26+D18+D15</f>
        <v>56.3</v>
      </c>
      <c r="E34" s="36">
        <f>E33+E26+E18+E15</f>
        <v>46.099999999999994</v>
      </c>
      <c r="F34" s="36">
        <f>F33+F26+F18+F15</f>
        <v>244.5</v>
      </c>
      <c r="G34" s="36">
        <f>G33+G26+G18+G15</f>
        <v>1652.6000000000001</v>
      </c>
      <c r="H34" s="37"/>
      <c r="I34" s="37"/>
    </row>
    <row r="35" spans="1:9" s="40" customFormat="1" ht="18" customHeight="1" x14ac:dyDescent="0.25">
      <c r="A35" s="50" t="s">
        <v>41</v>
      </c>
      <c r="B35" s="50"/>
    </row>
  </sheetData>
  <sheetProtection selectLockedCells="1" selectUnlockedCells="1"/>
  <mergeCells count="17">
    <mergeCell ref="A4:I4"/>
    <mergeCell ref="A5:I5"/>
    <mergeCell ref="A6:I6"/>
    <mergeCell ref="H7:I7"/>
    <mergeCell ref="A8:A9"/>
    <mergeCell ref="B8:B9"/>
    <mergeCell ref="C8:C9"/>
    <mergeCell ref="D8:F8"/>
    <mergeCell ref="G8:G9"/>
    <mergeCell ref="H8:H9"/>
    <mergeCell ref="A35:B35"/>
    <mergeCell ref="I8:I9"/>
    <mergeCell ref="B10:I10"/>
    <mergeCell ref="B16:I16"/>
    <mergeCell ref="B19:I19"/>
    <mergeCell ref="B27:I27"/>
    <mergeCell ref="B34:C34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3 1-3</vt:lpstr>
      <vt:lpstr>День 3 3-7</vt:lpstr>
      <vt:lpstr>'День 3 3-7'!Excel_BuiltIn_Print_Area</vt:lpstr>
      <vt:lpstr>'День 3 3-7'!Excel_BuiltIn_Print_Titles</vt:lpstr>
      <vt:lpstr>'День 3 1-3'!Заголовки_для_печати</vt:lpstr>
      <vt:lpstr>'День 3 3-7'!Заголовки_для_печати</vt:lpstr>
      <vt:lpstr>'День 3 1-3'!Область_печати</vt:lpstr>
      <vt:lpstr>'День 3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2022-04-07T10:05:55Z</dcterms:created>
  <dcterms:modified xsi:type="dcterms:W3CDTF">2023-02-13T09:51:48Z</dcterms:modified>
</cp:coreProperties>
</file>